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bookViews>
    <workbookView xWindow="240" yWindow="90" windowWidth="18855" windowHeight="13260" firstSheet="48" activeTab="48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MARZO" sheetId="57" r:id="rId49"/>
    <sheet name="Hoja4" sheetId="28" state="hidden" r:id="rId50"/>
  </sheets>
  <calcPr calcId="162913"/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s="1"/>
  <c r="G24" i="52" l="1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<sst xmlns="http://schemas.openxmlformats.org/spreadsheetml/2006/main" count="1505" uniqueCount="138">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</sst>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71" t="s">
        <v>0</v>
      </c>
      <c r="C4" s="71"/>
      <c r="D4" s="71"/>
      <c r="E4" s="71"/>
      <c r="F4" s="71"/>
      <c r="G4" s="71"/>
      <c r="H4" s="71"/>
    </row>
    <row r="5" spans="2:8" x14ac:dyDescent="0.25">
      <c r="B5" s="72" t="s">
        <v>18</v>
      </c>
      <c r="C5" s="72"/>
      <c r="D5" s="72"/>
      <c r="E5" s="72"/>
      <c r="F5" s="72"/>
      <c r="G5" s="72"/>
      <c r="H5" s="7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29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33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30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29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33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30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39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38</v>
      </c>
      <c r="B25" s="9"/>
      <c r="C25" s="9"/>
      <c r="D25" s="9"/>
      <c r="E25" s="9"/>
      <c r="F25" s="9" t="s">
        <v>41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42</v>
      </c>
      <c r="B30" s="21"/>
      <c r="C30" s="21"/>
      <c r="D30" s="21"/>
      <c r="E30" s="37"/>
      <c r="F30" s="21"/>
      <c r="G30" s="25"/>
    </row>
    <row r="31" spans="1:7" x14ac:dyDescent="0.25">
      <c r="A31" s="20" t="s">
        <v>43</v>
      </c>
      <c r="B31" s="21"/>
      <c r="C31" s="21"/>
      <c r="D31" s="21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40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37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44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46</v>
      </c>
      <c r="B30" s="21"/>
      <c r="C30" s="21"/>
      <c r="D30" s="21"/>
      <c r="E30" s="21"/>
      <c r="F30" s="21"/>
      <c r="G30" s="25"/>
    </row>
    <row r="31" spans="1:7" x14ac:dyDescent="0.25">
      <c r="A31" s="20" t="s">
        <v>47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51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51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38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23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24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51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28</v>
      </c>
      <c r="B21" s="21"/>
      <c r="C21" s="21"/>
      <c r="D21" s="21"/>
      <c r="E21" s="9"/>
      <c r="F21" s="9" t="s">
        <v>45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55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25</v>
      </c>
      <c r="B29" s="32"/>
      <c r="C29" s="32"/>
      <c r="D29" s="32"/>
      <c r="E29" s="32"/>
      <c r="F29" s="21"/>
      <c r="G29" s="25"/>
    </row>
    <row r="30" spans="1:7" x14ac:dyDescent="0.25">
      <c r="A30" s="20" t="s">
        <v>27</v>
      </c>
      <c r="B30" s="21"/>
      <c r="C30" s="21"/>
      <c r="D30" s="21"/>
      <c r="E30" s="21"/>
      <c r="F30" s="21"/>
      <c r="G30" s="25"/>
    </row>
    <row r="31" spans="1:7" x14ac:dyDescent="0.25">
      <c r="A31" s="20" t="s">
        <v>50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22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35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56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28</v>
      </c>
      <c r="B24" s="21"/>
      <c r="C24" s="21"/>
      <c r="D24" s="21"/>
      <c r="E24" s="9"/>
      <c r="F24" s="9" t="s">
        <v>45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55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28</v>
      </c>
      <c r="B25" s="21"/>
      <c r="C25" s="21"/>
      <c r="D25" s="21"/>
      <c r="E25" s="9"/>
      <c r="F25" s="9" t="s">
        <v>45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55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63</v>
      </c>
      <c r="B25" s="21"/>
      <c r="C25" s="21"/>
      <c r="D25" s="21"/>
      <c r="E25" s="9"/>
      <c r="F25" s="9" t="s">
        <v>45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55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64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55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61</v>
      </c>
      <c r="B11" s="9"/>
      <c r="C11" s="9"/>
      <c r="D11" s="9"/>
      <c r="E11" s="9"/>
      <c r="F11" s="9"/>
      <c r="G11" s="39"/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63</v>
      </c>
      <c r="B25" s="21"/>
      <c r="C25" s="21"/>
      <c r="D25" s="21"/>
      <c r="E25" s="9"/>
      <c r="F25" s="9" t="s">
        <v>45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66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68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63</v>
      </c>
      <c r="B24" s="21"/>
      <c r="C24" s="21"/>
      <c r="D24" s="21"/>
      <c r="E24" s="9"/>
      <c r="F24" s="9" t="s">
        <v>45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58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23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59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51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63</v>
      </c>
      <c r="B23" s="21"/>
      <c r="C23" s="21"/>
      <c r="D23" s="21"/>
      <c r="E23" s="9"/>
      <c r="F23" s="9" t="s">
        <v>45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66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25</v>
      </c>
      <c r="B31" s="32"/>
      <c r="C31" s="32"/>
      <c r="D31" s="32"/>
      <c r="E31" s="32"/>
      <c r="F31" s="21"/>
      <c r="G31" s="25"/>
    </row>
    <row r="32" spans="1:7" x14ac:dyDescent="0.25">
      <c r="A32" s="20" t="s">
        <v>27</v>
      </c>
      <c r="B32" s="21"/>
      <c r="C32" s="21"/>
      <c r="D32" s="21"/>
      <c r="E32" s="21"/>
      <c r="F32" s="21"/>
      <c r="G32" s="25"/>
    </row>
    <row r="33" spans="1:7" x14ac:dyDescent="0.25">
      <c r="A33" s="20" t="s">
        <v>50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35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73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74</v>
      </c>
      <c r="B24" s="21"/>
      <c r="C24" s="21"/>
      <c r="D24" s="21"/>
      <c r="E24" s="9"/>
      <c r="F24" s="9" t="s">
        <v>45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77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79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74</v>
      </c>
      <c r="B24" s="21"/>
      <c r="C24" s="21"/>
      <c r="D24" s="21"/>
      <c r="E24" s="9"/>
      <c r="F24" s="9" t="s">
        <v>45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83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  <c r="H17" t="s">
        <v>84</v>
      </c>
    </row>
    <row r="18" spans="1:8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23</v>
      </c>
      <c r="B17" s="9"/>
      <c r="C17" s="9"/>
      <c r="D17" s="9"/>
      <c r="E17" s="9"/>
      <c r="F17" s="9"/>
      <c r="G17" s="22">
        <v>39060986.689999998</v>
      </c>
      <c r="H17" t="s">
        <v>84</v>
      </c>
    </row>
    <row r="18" spans="1:8" x14ac:dyDescent="0.25">
      <c r="A18" s="23" t="s">
        <v>24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74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88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90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66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26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91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87</v>
      </c>
      <c r="B25" s="21"/>
      <c r="C25" s="21"/>
      <c r="D25" s="21"/>
      <c r="E25" s="9"/>
      <c r="F25" s="9" t="s">
        <v>45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92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94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95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32</v>
      </c>
      <c r="F3" s="14"/>
      <c r="G3" s="16"/>
    </row>
    <row r="4" spans="1:7" ht="20.25" x14ac:dyDescent="0.3">
      <c r="A4" s="73" t="s">
        <v>31</v>
      </c>
      <c r="B4" s="74"/>
      <c r="C4" s="74"/>
      <c r="D4" s="74"/>
      <c r="E4" s="74"/>
      <c r="F4" s="74"/>
      <c r="G4" s="75"/>
    </row>
    <row r="5" spans="1:7" ht="18.75" x14ac:dyDescent="0.3">
      <c r="A5" s="76" t="s">
        <v>0</v>
      </c>
      <c r="B5" s="77"/>
      <c r="C5" s="77"/>
      <c r="D5" s="77"/>
      <c r="E5" s="77"/>
      <c r="F5" s="77"/>
      <c r="G5" s="78"/>
    </row>
    <row r="6" spans="1:7" x14ac:dyDescent="0.25">
      <c r="A6" s="79" t="s">
        <v>96</v>
      </c>
      <c r="B6" s="80"/>
      <c r="C6" s="80"/>
      <c r="D6" s="80"/>
      <c r="E6" s="80"/>
      <c r="F6" s="80"/>
      <c r="G6" s="81"/>
    </row>
    <row r="7" spans="1:7" x14ac:dyDescent="0.25">
      <c r="A7" s="79" t="s">
        <v>19</v>
      </c>
      <c r="B7" s="80"/>
      <c r="C7" s="80"/>
      <c r="D7" s="80"/>
      <c r="E7" s="80"/>
      <c r="F7" s="80"/>
      <c r="G7" s="81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57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58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23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24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59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51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93</v>
      </c>
      <c r="B25" s="21"/>
      <c r="C25" s="21"/>
      <c r="D25" s="21"/>
      <c r="E25" s="9"/>
      <c r="F25" s="9" t="s">
        <v>45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66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25</v>
      </c>
      <c r="B33" s="32"/>
      <c r="C33" s="32"/>
      <c r="D33" s="32"/>
      <c r="E33" s="32"/>
      <c r="F33" s="21"/>
      <c r="G33" s="25"/>
    </row>
    <row r="34" spans="1:7" x14ac:dyDescent="0.25">
      <c r="A34" s="20" t="s">
        <v>27</v>
      </c>
      <c r="B34" s="21"/>
      <c r="C34" s="21"/>
      <c r="D34" s="21"/>
      <c r="E34" s="21"/>
      <c r="F34" s="21"/>
      <c r="G34" s="25"/>
    </row>
    <row r="35" spans="1:7" x14ac:dyDescent="0.25">
      <c r="A35" s="20" t="s">
        <v>50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22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35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97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98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99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100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101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102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103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93</v>
      </c>
      <c r="B24" s="21"/>
      <c r="C24" s="21"/>
      <c r="D24" s="21"/>
      <c r="E24" s="9"/>
      <c r="F24" s="9" t="s">
        <v>45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105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104</v>
      </c>
      <c r="B24" s="21"/>
      <c r="C24" s="21"/>
      <c r="D24" s="21"/>
      <c r="E24" s="9"/>
      <c r="F24" s="9" t="s">
        <v>45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32</v>
      </c>
      <c r="F2" s="14"/>
      <c r="G2" s="16"/>
    </row>
    <row r="3" spans="1:7" ht="20.25" x14ac:dyDescent="0.3">
      <c r="A3" s="73" t="s">
        <v>31</v>
      </c>
      <c r="B3" s="74"/>
      <c r="C3" s="74"/>
      <c r="D3" s="74"/>
      <c r="E3" s="74"/>
      <c r="F3" s="74"/>
      <c r="G3" s="75"/>
    </row>
    <row r="4" spans="1:7" ht="18.75" x14ac:dyDescent="0.3">
      <c r="A4" s="76" t="s">
        <v>0</v>
      </c>
      <c r="B4" s="77"/>
      <c r="C4" s="77"/>
      <c r="D4" s="77"/>
      <c r="E4" s="77"/>
      <c r="F4" s="77"/>
      <c r="G4" s="78"/>
    </row>
    <row r="5" spans="1:7" x14ac:dyDescent="0.25">
      <c r="A5" s="79" t="s">
        <v>106</v>
      </c>
      <c r="B5" s="80"/>
      <c r="C5" s="80"/>
      <c r="D5" s="80"/>
      <c r="E5" s="80"/>
      <c r="F5" s="80"/>
      <c r="G5" s="81"/>
    </row>
    <row r="6" spans="1:7" x14ac:dyDescent="0.25">
      <c r="A6" s="79" t="s">
        <v>19</v>
      </c>
      <c r="B6" s="80"/>
      <c r="C6" s="80"/>
      <c r="D6" s="80"/>
      <c r="E6" s="80"/>
      <c r="F6" s="80"/>
      <c r="G6" s="81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57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58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23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59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51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104</v>
      </c>
      <c r="B24" s="21"/>
      <c r="C24" s="21"/>
      <c r="D24" s="21"/>
      <c r="E24" s="9"/>
      <c r="F24" s="9" t="s">
        <v>45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66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25</v>
      </c>
      <c r="B32" s="32"/>
      <c r="C32" s="32"/>
      <c r="D32" s="32"/>
      <c r="E32" s="32"/>
      <c r="F32" s="21"/>
      <c r="G32" s="25"/>
    </row>
    <row r="33" spans="1:7" x14ac:dyDescent="0.25">
      <c r="A33" s="20" t="s">
        <v>27</v>
      </c>
      <c r="B33" s="21"/>
      <c r="C33" s="21"/>
      <c r="D33" s="21"/>
      <c r="E33" s="21"/>
      <c r="F33" s="21"/>
      <c r="G33" s="25"/>
    </row>
    <row r="34" spans="1:7" x14ac:dyDescent="0.25">
      <c r="A34" s="20" t="s">
        <v>50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22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35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O15" sqref="O15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32</v>
      </c>
      <c r="F1" s="14"/>
      <c r="G1" s="16"/>
    </row>
    <row r="2" spans="1:12" ht="20.25" x14ac:dyDescent="0.3">
      <c r="A2" s="73" t="s">
        <v>31</v>
      </c>
      <c r="B2" s="74"/>
      <c r="C2" s="74"/>
      <c r="D2" s="74"/>
      <c r="E2" s="74"/>
      <c r="F2" s="74"/>
      <c r="G2" s="75"/>
    </row>
    <row r="3" spans="1:12" ht="18.75" x14ac:dyDescent="0.3">
      <c r="A3" s="76" t="s">
        <v>107</v>
      </c>
      <c r="B3" s="77"/>
      <c r="C3" s="77"/>
      <c r="D3" s="77"/>
      <c r="E3" s="77"/>
      <c r="F3" s="77"/>
      <c r="G3" s="78"/>
    </row>
    <row r="4" spans="1:12" ht="15.75" x14ac:dyDescent="0.25">
      <c r="A4" s="86" t="s">
        <v>137</v>
      </c>
      <c r="B4" s="87"/>
      <c r="C4" s="87"/>
      <c r="D4" s="87"/>
      <c r="E4" s="87"/>
      <c r="F4" s="87"/>
      <c r="G4" s="88"/>
    </row>
    <row r="5" spans="1:12" ht="15.75" x14ac:dyDescent="0.25">
      <c r="A5" s="86" t="s">
        <v>127</v>
      </c>
      <c r="B5" s="87"/>
      <c r="C5" s="87"/>
      <c r="D5" s="87"/>
      <c r="E5" s="87"/>
      <c r="F5" s="87"/>
      <c r="G5" s="88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48" t="s">
        <v>108</v>
      </c>
      <c r="B7" s="69"/>
      <c r="C7" s="69"/>
      <c r="D7" s="69"/>
      <c r="E7" s="69"/>
      <c r="F7" s="69"/>
      <c r="G7" s="49"/>
    </row>
    <row r="8" spans="1:12" ht="15.75" x14ac:dyDescent="0.25">
      <c r="A8" s="50" t="s">
        <v>5</v>
      </c>
      <c r="B8" s="37"/>
      <c r="C8" s="51"/>
      <c r="D8" s="51"/>
      <c r="E8" s="51"/>
      <c r="F8" s="51"/>
      <c r="G8" s="52"/>
    </row>
    <row r="9" spans="1:12" ht="15.75" x14ac:dyDescent="0.25">
      <c r="A9" s="53" t="s">
        <v>109</v>
      </c>
      <c r="B9" s="51"/>
      <c r="C9" s="51"/>
      <c r="D9" s="51"/>
      <c r="E9" s="51"/>
      <c r="F9" s="51"/>
      <c r="G9" s="54">
        <v>22804.77</v>
      </c>
      <c r="L9" t="s">
        <v>123</v>
      </c>
    </row>
    <row r="10" spans="1:12" ht="15.75" x14ac:dyDescent="0.25">
      <c r="A10" s="53"/>
      <c r="B10" s="51"/>
      <c r="C10" s="51"/>
      <c r="D10" s="51"/>
      <c r="E10" s="51"/>
      <c r="F10" s="51"/>
      <c r="G10" s="52"/>
    </row>
    <row r="11" spans="1:12" ht="16.5" thickBot="1" x14ac:dyDescent="0.3">
      <c r="A11" s="50" t="s">
        <v>58</v>
      </c>
      <c r="B11" s="37"/>
      <c r="C11" s="37"/>
      <c r="D11" s="51"/>
      <c r="E11" s="51"/>
      <c r="F11" s="51"/>
      <c r="G11" s="55">
        <f>G9</f>
        <v>22804.77</v>
      </c>
    </row>
    <row r="12" spans="1:12" ht="16.5" thickTop="1" x14ac:dyDescent="0.25">
      <c r="A12" s="53"/>
      <c r="B12" s="51"/>
      <c r="C12" s="51"/>
      <c r="D12" s="51"/>
      <c r="E12" s="51"/>
      <c r="F12" s="51"/>
      <c r="G12" s="52"/>
    </row>
    <row r="13" spans="1:12" ht="15.75" x14ac:dyDescent="0.25">
      <c r="A13" s="50" t="s">
        <v>110</v>
      </c>
      <c r="B13" s="37"/>
      <c r="C13" s="51"/>
      <c r="D13" s="51"/>
      <c r="E13" s="51"/>
      <c r="F13" s="51"/>
      <c r="G13" s="52"/>
    </row>
    <row r="14" spans="1:12" ht="15.75" x14ac:dyDescent="0.25">
      <c r="A14" s="50"/>
      <c r="B14" s="37"/>
      <c r="C14" s="51"/>
      <c r="D14" s="51"/>
      <c r="E14" s="51"/>
      <c r="F14" s="51"/>
      <c r="G14" s="52"/>
    </row>
    <row r="15" spans="1:12" ht="15.75" x14ac:dyDescent="0.25">
      <c r="A15" s="53" t="s">
        <v>111</v>
      </c>
      <c r="B15" s="51"/>
      <c r="C15" s="51"/>
      <c r="D15" s="51"/>
      <c r="E15" s="51"/>
      <c r="F15" s="51"/>
      <c r="G15" s="52">
        <v>88561275.019999996</v>
      </c>
    </row>
    <row r="16" spans="1:12" ht="15.75" x14ac:dyDescent="0.25">
      <c r="A16" s="53" t="s">
        <v>112</v>
      </c>
      <c r="B16" s="51"/>
      <c r="C16" s="51"/>
      <c r="D16" s="51"/>
      <c r="E16" s="51"/>
      <c r="F16" s="51"/>
      <c r="G16" s="56" t="s">
        <v>113</v>
      </c>
    </row>
    <row r="17" spans="1:13" ht="15.75" x14ac:dyDescent="0.25">
      <c r="A17" s="53"/>
      <c r="B17" s="51"/>
      <c r="C17" s="51"/>
      <c r="D17" s="51"/>
      <c r="E17" s="51"/>
      <c r="F17" s="51"/>
      <c r="G17" s="52"/>
    </row>
    <row r="18" spans="1:13" ht="16.5" thickBot="1" x14ac:dyDescent="0.3">
      <c r="A18" s="50" t="s">
        <v>114</v>
      </c>
      <c r="B18" s="37"/>
      <c r="C18" s="51"/>
      <c r="D18" s="51"/>
      <c r="E18" s="51"/>
      <c r="F18" s="51"/>
      <c r="G18" s="57">
        <f>G15</f>
        <v>88561275.019999996</v>
      </c>
    </row>
    <row r="19" spans="1:13" ht="16.5" thickTop="1" x14ac:dyDescent="0.25">
      <c r="A19" s="50"/>
      <c r="B19" s="37"/>
      <c r="C19" s="51"/>
      <c r="D19" s="51"/>
      <c r="E19" s="51"/>
      <c r="F19" s="51"/>
      <c r="G19" s="58"/>
    </row>
    <row r="20" spans="1:13" ht="15.75" x14ac:dyDescent="0.25">
      <c r="A20" s="50" t="s">
        <v>4</v>
      </c>
      <c r="B20" s="37"/>
      <c r="C20" s="51"/>
      <c r="D20" s="51"/>
      <c r="E20" s="51"/>
      <c r="F20" s="51"/>
      <c r="G20" s="58">
        <f>G11+G18</f>
        <v>88584079.789999992</v>
      </c>
    </row>
    <row r="21" spans="1:13" ht="15.75" x14ac:dyDescent="0.25">
      <c r="A21" s="53"/>
      <c r="B21" s="51"/>
      <c r="C21" s="51" t="s">
        <v>124</v>
      </c>
      <c r="D21" s="51"/>
      <c r="E21" s="51"/>
      <c r="F21" s="51"/>
      <c r="G21" s="52"/>
    </row>
    <row r="22" spans="1:13" ht="15.75" x14ac:dyDescent="0.25">
      <c r="A22" s="50" t="s">
        <v>7</v>
      </c>
      <c r="B22" s="51"/>
      <c r="C22" s="51"/>
      <c r="D22" s="51"/>
      <c r="E22" s="51"/>
      <c r="F22" s="51"/>
      <c r="G22" s="52"/>
      <c r="M22" s="46"/>
    </row>
    <row r="23" spans="1:13" ht="15.75" x14ac:dyDescent="0.25">
      <c r="A23" s="50" t="s">
        <v>118</v>
      </c>
      <c r="B23" s="51"/>
      <c r="C23" s="51"/>
      <c r="D23" s="51"/>
      <c r="E23" s="51"/>
      <c r="F23" s="51"/>
      <c r="G23" s="52"/>
      <c r="M23" s="46"/>
    </row>
    <row r="24" spans="1:13" ht="15.75" x14ac:dyDescent="0.25">
      <c r="A24" s="53" t="s">
        <v>51</v>
      </c>
      <c r="B24" s="51"/>
      <c r="C24" s="51"/>
      <c r="D24" s="51"/>
      <c r="E24" s="51"/>
      <c r="F24" s="51"/>
      <c r="G24" s="58">
        <v>478344.2</v>
      </c>
      <c r="M24" s="47"/>
    </row>
    <row r="25" spans="1:13" ht="15.75" x14ac:dyDescent="0.25">
      <c r="A25" s="53"/>
      <c r="B25" s="51"/>
      <c r="C25" s="51"/>
      <c r="D25" s="51"/>
      <c r="E25" s="51"/>
      <c r="F25" s="51"/>
      <c r="G25" s="58"/>
      <c r="M25" s="47"/>
    </row>
    <row r="26" spans="1:13" ht="15.75" x14ac:dyDescent="0.25">
      <c r="A26" s="53" t="s">
        <v>119</v>
      </c>
      <c r="B26" s="51"/>
      <c r="C26" s="51"/>
      <c r="D26" s="51"/>
      <c r="E26" s="51"/>
      <c r="F26" s="51"/>
      <c r="G26" s="58">
        <f>G24</f>
        <v>478344.2</v>
      </c>
      <c r="M26" s="47"/>
    </row>
    <row r="27" spans="1:13" ht="15.75" x14ac:dyDescent="0.25">
      <c r="A27" s="53"/>
      <c r="B27" s="51"/>
      <c r="C27" s="51"/>
      <c r="D27" s="51"/>
      <c r="E27" s="51"/>
      <c r="F27" s="51"/>
      <c r="G27" s="58"/>
      <c r="M27" s="47"/>
    </row>
    <row r="28" spans="1:13" ht="15.75" x14ac:dyDescent="0.25">
      <c r="A28" s="50" t="s">
        <v>121</v>
      </c>
      <c r="B28" s="37"/>
      <c r="C28" s="37"/>
      <c r="D28" s="51"/>
      <c r="E28" s="51"/>
      <c r="F28" s="51"/>
      <c r="G28" s="52">
        <v>0</v>
      </c>
      <c r="M28" s="47"/>
    </row>
    <row r="29" spans="1:13" ht="15.75" x14ac:dyDescent="0.25">
      <c r="A29" s="50" t="s">
        <v>120</v>
      </c>
      <c r="B29" s="37"/>
      <c r="C29" s="37"/>
      <c r="D29" s="51"/>
      <c r="E29" s="51"/>
      <c r="F29" s="51"/>
      <c r="G29" s="58">
        <v>0</v>
      </c>
      <c r="M29" s="1"/>
    </row>
    <row r="30" spans="1:13" ht="15.75" x14ac:dyDescent="0.25">
      <c r="A30" s="53"/>
      <c r="B30" s="51"/>
      <c r="C30" s="51"/>
      <c r="D30" s="51"/>
      <c r="E30" s="51"/>
      <c r="F30" s="51"/>
      <c r="G30" s="52"/>
      <c r="M30" s="1"/>
    </row>
    <row r="31" spans="1:13" ht="15.75" x14ac:dyDescent="0.25">
      <c r="A31" s="53" t="s">
        <v>115</v>
      </c>
      <c r="B31" s="51"/>
      <c r="C31" s="51"/>
      <c r="D31" s="37"/>
      <c r="E31" s="51"/>
      <c r="F31" s="51" t="s">
        <v>45</v>
      </c>
      <c r="G31" s="58">
        <v>564624143</v>
      </c>
    </row>
    <row r="32" spans="1:13" ht="15.75" x14ac:dyDescent="0.25">
      <c r="A32" s="53" t="s">
        <v>116</v>
      </c>
      <c r="B32" s="51"/>
      <c r="C32" s="51"/>
      <c r="D32" s="51"/>
      <c r="E32" s="51"/>
      <c r="F32" s="51"/>
      <c r="G32" s="59">
        <v>138720568.15000001</v>
      </c>
    </row>
    <row r="33" spans="1:9" ht="15.75" x14ac:dyDescent="0.25">
      <c r="A33" s="53"/>
      <c r="B33" s="51"/>
      <c r="C33" s="51"/>
      <c r="D33" s="51"/>
      <c r="E33" s="51"/>
      <c r="F33" s="51"/>
      <c r="G33" s="59"/>
    </row>
    <row r="34" spans="1:9" ht="16.5" thickBot="1" x14ac:dyDescent="0.3">
      <c r="A34" s="50" t="s">
        <v>117</v>
      </c>
      <c r="B34" s="37"/>
      <c r="C34" s="37"/>
      <c r="D34" s="51"/>
      <c r="E34" s="51"/>
      <c r="F34" s="51"/>
      <c r="G34" s="60">
        <f>G31-G32-G26</f>
        <v>425425230.65000004</v>
      </c>
    </row>
    <row r="35" spans="1:9" ht="16.5" thickTop="1" x14ac:dyDescent="0.25">
      <c r="A35" s="53" t="s">
        <v>25</v>
      </c>
      <c r="B35" s="51"/>
      <c r="C35" s="51"/>
      <c r="D35" s="51"/>
      <c r="E35" s="51"/>
      <c r="F35" s="37"/>
      <c r="G35" s="61" t="s">
        <v>122</v>
      </c>
    </row>
    <row r="36" spans="1:9" ht="15.75" x14ac:dyDescent="0.25">
      <c r="A36" s="53" t="s">
        <v>135</v>
      </c>
      <c r="B36" s="51"/>
      <c r="C36" s="51"/>
      <c r="D36" s="51"/>
      <c r="E36" s="51"/>
      <c r="F36" s="37"/>
      <c r="G36" s="61"/>
    </row>
    <row r="37" spans="1:9" ht="15.75" x14ac:dyDescent="0.25">
      <c r="A37" s="53" t="s">
        <v>136</v>
      </c>
      <c r="B37" s="51"/>
      <c r="C37" s="51"/>
      <c r="D37" s="51"/>
      <c r="E37" s="51"/>
      <c r="F37" s="37"/>
      <c r="G37" s="61"/>
    </row>
    <row r="38" spans="1:9" ht="15.75" x14ac:dyDescent="0.25">
      <c r="A38" s="53"/>
      <c r="B38" s="51"/>
      <c r="C38" s="51"/>
      <c r="D38" s="51"/>
      <c r="E38" s="51"/>
      <c r="F38" s="51"/>
      <c r="G38" s="61"/>
    </row>
    <row r="39" spans="1:9" ht="15.75" x14ac:dyDescent="0.25">
      <c r="A39" s="89" t="s">
        <v>125</v>
      </c>
      <c r="B39" s="90"/>
      <c r="C39" s="67"/>
      <c r="D39" s="90" t="s">
        <v>132</v>
      </c>
      <c r="E39" s="90"/>
      <c r="F39" s="67"/>
      <c r="G39" s="69" t="s">
        <v>126</v>
      </c>
      <c r="H39" s="68"/>
      <c r="I39" t="s">
        <v>26</v>
      </c>
    </row>
    <row r="40" spans="1:9" ht="32.25" customHeight="1" x14ac:dyDescent="0.25">
      <c r="A40" s="48"/>
      <c r="B40" s="62"/>
      <c r="C40" s="62"/>
      <c r="D40" s="37"/>
      <c r="E40" s="37"/>
      <c r="F40" s="62"/>
      <c r="G40" s="63"/>
    </row>
    <row r="41" spans="1:9" ht="15.75" x14ac:dyDescent="0.25">
      <c r="A41" s="82" t="s">
        <v>128</v>
      </c>
      <c r="B41" s="83"/>
      <c r="C41" s="65"/>
      <c r="D41" s="83" t="s">
        <v>133</v>
      </c>
      <c r="E41" s="83"/>
      <c r="F41" s="65"/>
      <c r="G41" s="66" t="s">
        <v>130</v>
      </c>
    </row>
    <row r="42" spans="1:9" ht="15.75" x14ac:dyDescent="0.25">
      <c r="A42" s="84" t="s">
        <v>129</v>
      </c>
      <c r="B42" s="85"/>
      <c r="C42" s="64"/>
      <c r="D42" s="85" t="s">
        <v>134</v>
      </c>
      <c r="E42" s="85"/>
      <c r="F42" s="64"/>
      <c r="G42" s="70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MARZO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2023-05-03T15:29:58Z</cp:lastPrinted>
  <dcterms:created xsi:type="dcterms:W3CDTF">2010-11-22T14:08:40Z</dcterms:created>
  <dcterms:modified xsi:type="dcterms:W3CDTF">2023-05-03T15:30:45Z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